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estvlaanderen-my.sharepoint.com/personal/sandra_everaert_west-vlaanderen_be/Documents/omgevingsloket/cijfers Koen/"/>
    </mc:Choice>
  </mc:AlternateContent>
  <xr:revisionPtr revIDLastSave="0" documentId="8_{7398A3D8-9685-47FC-BDE6-594BC9779C6E}" xr6:coauthVersionLast="47" xr6:coauthVersionMax="47" xr10:uidLastSave="{00000000-0000-0000-0000-000000000000}"/>
  <bookViews>
    <workbookView xWindow="-28920" yWindow="-4815" windowWidth="29040" windowHeight="15840" activeTab="3" xr2:uid="{00000000-000D-0000-FFFF-FFFF00000000}"/>
  </bookViews>
  <sheets>
    <sheet name="2019" sheetId="2" r:id="rId1"/>
    <sheet name="2020" sheetId="1" r:id="rId2"/>
    <sheet name="2021" sheetId="3" r:id="rId3"/>
    <sheet name="202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4" l="1"/>
  <c r="G8" i="4"/>
  <c r="G7" i="4"/>
  <c r="G6" i="4"/>
  <c r="G5" i="4"/>
  <c r="G4" i="4"/>
  <c r="G3" i="4"/>
  <c r="G2" i="4"/>
  <c r="G8" i="3" l="1"/>
  <c r="G7" i="3"/>
  <c r="G6" i="3"/>
  <c r="G5" i="3"/>
  <c r="G4" i="3"/>
  <c r="G3" i="3"/>
  <c r="G2" i="3"/>
  <c r="D26" i="3"/>
  <c r="D18" i="2" l="1"/>
  <c r="G8" i="2"/>
  <c r="G7" i="2"/>
  <c r="G6" i="2"/>
  <c r="G5" i="2"/>
  <c r="G4" i="2"/>
  <c r="G3" i="2"/>
  <c r="G2" i="2"/>
  <c r="G2" i="1" l="1"/>
  <c r="G8" i="1" l="1"/>
  <c r="G7" i="1"/>
  <c r="G6" i="1"/>
  <c r="G5" i="1"/>
  <c r="G4" i="1"/>
  <c r="G3" i="1"/>
  <c r="D18" i="1" l="1"/>
</calcChain>
</file>

<file path=xl/sharedStrings.xml><?xml version="1.0" encoding="utf-8"?>
<sst xmlns="http://schemas.openxmlformats.org/spreadsheetml/2006/main" count="118" uniqueCount="35">
  <si>
    <t>Soort aanvraag</t>
  </si>
  <si>
    <t>beslist</t>
  </si>
  <si>
    <t>O&amp;V verklaard</t>
  </si>
  <si>
    <t>klaar voor O&amp;V</t>
  </si>
  <si>
    <t>aan het bekijken</t>
  </si>
  <si>
    <t>totaal</t>
  </si>
  <si>
    <t>gewone met POVC</t>
  </si>
  <si>
    <t>gewone zonder POVC</t>
  </si>
  <si>
    <t>vereenvoudigd</t>
  </si>
  <si>
    <t>bijstellen voorw.</t>
  </si>
  <si>
    <t>meldingen / overnames
stopzettingen</t>
  </si>
  <si>
    <t>bijstellen verkav voorw</t>
  </si>
  <si>
    <t>proefs</t>
  </si>
  <si>
    <t>beroepen DEP</t>
  </si>
  <si>
    <t>nog te beslissen</t>
  </si>
  <si>
    <t>waarvan met POVC</t>
  </si>
  <si>
    <t>adviesvraag CBS (POVC)</t>
  </si>
  <si>
    <t>aantal</t>
  </si>
  <si>
    <t>beroepen MIN tegen dossiers ingediend in 2020</t>
  </si>
  <si>
    <t>aantal POVC 's</t>
  </si>
  <si>
    <t>aantal HZ</t>
  </si>
  <si>
    <t>ingediend , maar stopgezet *</t>
  </si>
  <si>
    <t>* ingediend, maar stopgezet : intrekkingen, onvolledig, …)</t>
  </si>
  <si>
    <t>beroepen MIN tegen dossiers ingediend in 2019</t>
  </si>
  <si>
    <t>meldingen / overnames
stopzettingen omzettingen</t>
  </si>
  <si>
    <t>aantal dossiers</t>
  </si>
  <si>
    <t>beroepen (effectief beroepschriften) bij minister tegen dossiers ingediend in 2021</t>
  </si>
  <si>
    <t>beroepen bij deputatie, effectief beroepschriften</t>
  </si>
  <si>
    <t>ingetrokken / onterecht</t>
  </si>
  <si>
    <t>dossiers die uitgesteld werden</t>
  </si>
  <si>
    <t>met POVC</t>
  </si>
  <si>
    <t>zonder POVC</t>
  </si>
  <si>
    <t>aantal (dossiers ingediend 2021)</t>
  </si>
  <si>
    <t>aantal (dossiers ingediend 2020)</t>
  </si>
  <si>
    <t>aantal (dossiers ingediend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</si>
</sst>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D13" sqref="D13"/>
    </sheetView>
  </sheetViews>
  <sheetFormatPr defaultRowHeight="14.5" x14ac:dyDescent="0.35"/>
  <cols>
    <col min="1" max="1" width="22.7265625" customWidth="1"/>
    <col min="2" max="7" width="15.7265625" customWidth="1"/>
  </cols>
  <sheetData>
    <row r="1" spans="1:7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21</v>
      </c>
      <c r="G1" s="1" t="s">
        <v>5</v>
      </c>
    </row>
    <row r="2" spans="1:7" x14ac:dyDescent="0.35">
      <c r="A2" s="1" t="s">
        <v>6</v>
      </c>
      <c r="B2" s="1">
        <v>486</v>
      </c>
      <c r="C2" s="1">
        <v>0</v>
      </c>
      <c r="D2" s="1">
        <v>0</v>
      </c>
      <c r="E2" s="1">
        <v>0</v>
      </c>
      <c r="F2" s="4">
        <v>162</v>
      </c>
      <c r="G2" s="1">
        <f>SUM(B2:F2)</f>
        <v>648</v>
      </c>
    </row>
    <row r="3" spans="1:7" x14ac:dyDescent="0.35">
      <c r="A3" s="1" t="s">
        <v>7</v>
      </c>
      <c r="B3" s="1">
        <v>95</v>
      </c>
      <c r="C3" s="1">
        <v>0</v>
      </c>
      <c r="D3" s="1">
        <v>0</v>
      </c>
      <c r="E3" s="1">
        <v>0</v>
      </c>
      <c r="F3" s="4">
        <v>30</v>
      </c>
      <c r="G3" s="1">
        <f t="shared" ref="G3:G8" si="0">SUM(B3:F3)</f>
        <v>125</v>
      </c>
    </row>
    <row r="4" spans="1:7" x14ac:dyDescent="0.35">
      <c r="A4" s="1" t="s">
        <v>8</v>
      </c>
      <c r="B4" s="1">
        <v>223</v>
      </c>
      <c r="C4" s="1">
        <v>0</v>
      </c>
      <c r="D4" s="1">
        <v>0</v>
      </c>
      <c r="E4" s="1">
        <v>0</v>
      </c>
      <c r="F4" s="4">
        <v>48</v>
      </c>
      <c r="G4" s="1">
        <f t="shared" si="0"/>
        <v>271</v>
      </c>
    </row>
    <row r="5" spans="1:7" x14ac:dyDescent="0.35">
      <c r="A5" s="1" t="s">
        <v>9</v>
      </c>
      <c r="B5" s="1">
        <v>23</v>
      </c>
      <c r="C5" s="1">
        <v>0</v>
      </c>
      <c r="D5" s="1">
        <v>0</v>
      </c>
      <c r="E5" s="1">
        <v>0</v>
      </c>
      <c r="F5" s="4">
        <v>1</v>
      </c>
      <c r="G5" s="1">
        <f t="shared" si="0"/>
        <v>24</v>
      </c>
    </row>
    <row r="6" spans="1:7" x14ac:dyDescent="0.35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4">
        <v>0</v>
      </c>
      <c r="G6" s="1">
        <f t="shared" si="0"/>
        <v>0</v>
      </c>
    </row>
    <row r="7" spans="1:7" ht="29" x14ac:dyDescent="0.35">
      <c r="A7" s="2" t="s">
        <v>10</v>
      </c>
      <c r="B7" s="1">
        <v>138</v>
      </c>
      <c r="C7" s="1">
        <v>0</v>
      </c>
      <c r="D7" s="1">
        <v>0</v>
      </c>
      <c r="E7" s="1">
        <v>2</v>
      </c>
      <c r="F7" s="4">
        <v>12</v>
      </c>
      <c r="G7" s="1">
        <f t="shared" si="0"/>
        <v>152</v>
      </c>
    </row>
    <row r="8" spans="1:7" x14ac:dyDescent="0.35">
      <c r="A8" s="1" t="s">
        <v>12</v>
      </c>
      <c r="B8" s="1">
        <v>24</v>
      </c>
      <c r="C8" s="1">
        <v>0</v>
      </c>
      <c r="D8" s="1">
        <v>0</v>
      </c>
      <c r="E8" s="1">
        <v>0</v>
      </c>
      <c r="F8" s="4">
        <v>0</v>
      </c>
      <c r="G8" s="1">
        <f t="shared" si="0"/>
        <v>24</v>
      </c>
    </row>
    <row r="12" spans="1:7" ht="29" x14ac:dyDescent="0.35">
      <c r="A12" s="1"/>
      <c r="B12" s="1" t="s">
        <v>17</v>
      </c>
      <c r="C12" s="2" t="s">
        <v>15</v>
      </c>
    </row>
    <row r="13" spans="1:7" x14ac:dyDescent="0.35">
      <c r="A13" s="1" t="s">
        <v>13</v>
      </c>
      <c r="B13" s="1">
        <v>529</v>
      </c>
      <c r="C13" s="1">
        <v>40</v>
      </c>
    </row>
    <row r="14" spans="1:7" x14ac:dyDescent="0.35">
      <c r="A14" s="1"/>
      <c r="B14" s="1" t="s">
        <v>17</v>
      </c>
      <c r="C14" s="1"/>
    </row>
    <row r="15" spans="1:7" ht="43.5" x14ac:dyDescent="0.35">
      <c r="A15" s="2" t="s">
        <v>23</v>
      </c>
      <c r="B15" s="1">
        <v>34</v>
      </c>
      <c r="C15" s="1"/>
    </row>
    <row r="17" spans="1:4" x14ac:dyDescent="0.35">
      <c r="A17" s="1"/>
      <c r="B17" s="1" t="s">
        <v>1</v>
      </c>
      <c r="C17" s="1" t="s">
        <v>14</v>
      </c>
      <c r="D17" s="1" t="s">
        <v>5</v>
      </c>
    </row>
    <row r="18" spans="1:4" x14ac:dyDescent="0.35">
      <c r="A18" s="1" t="s">
        <v>16</v>
      </c>
      <c r="B18" s="1">
        <v>37</v>
      </c>
      <c r="C18" s="1"/>
      <c r="D18" s="1">
        <f>SUM(B18:C18)</f>
        <v>37</v>
      </c>
    </row>
    <row r="21" spans="1:4" x14ac:dyDescent="0.35">
      <c r="A21" s="1" t="s">
        <v>19</v>
      </c>
      <c r="B21" s="1">
        <v>30</v>
      </c>
    </row>
    <row r="22" spans="1:4" x14ac:dyDescent="0.35">
      <c r="A22" s="1" t="s">
        <v>20</v>
      </c>
      <c r="B22" s="1">
        <v>24</v>
      </c>
    </row>
    <row r="27" spans="1:4" ht="43.5" x14ac:dyDescent="0.35">
      <c r="A27" s="3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G2" sqref="G2"/>
    </sheetView>
  </sheetViews>
  <sheetFormatPr defaultRowHeight="14.5" x14ac:dyDescent="0.35"/>
  <cols>
    <col min="1" max="1" width="22" customWidth="1"/>
    <col min="2" max="2" width="15" customWidth="1"/>
    <col min="3" max="3" width="15.453125" bestFit="1" customWidth="1"/>
    <col min="4" max="4" width="14.453125" bestFit="1" customWidth="1"/>
    <col min="5" max="5" width="15.81640625" bestFit="1" customWidth="1"/>
    <col min="6" max="6" width="15.81640625" customWidth="1"/>
    <col min="7" max="7" width="15.7265625" customWidth="1"/>
  </cols>
  <sheetData>
    <row r="1" spans="1:7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21</v>
      </c>
      <c r="G1" s="1" t="s">
        <v>5</v>
      </c>
    </row>
    <row r="2" spans="1:7" x14ac:dyDescent="0.35">
      <c r="A2" s="1" t="s">
        <v>6</v>
      </c>
      <c r="B2" s="1">
        <v>304</v>
      </c>
      <c r="C2" s="1">
        <v>165</v>
      </c>
      <c r="D2" s="1">
        <v>4</v>
      </c>
      <c r="E2" s="1">
        <v>35</v>
      </c>
      <c r="F2" s="4">
        <v>174</v>
      </c>
      <c r="G2" s="1">
        <f>SUM(B2:F2)</f>
        <v>682</v>
      </c>
    </row>
    <row r="3" spans="1:7" x14ac:dyDescent="0.35">
      <c r="A3" s="1" t="s">
        <v>7</v>
      </c>
      <c r="B3" s="1">
        <v>71</v>
      </c>
      <c r="C3" s="1">
        <v>39</v>
      </c>
      <c r="D3" s="1">
        <v>0</v>
      </c>
      <c r="E3" s="1">
        <v>4</v>
      </c>
      <c r="F3" s="4">
        <v>36</v>
      </c>
      <c r="G3" s="1">
        <f t="shared" ref="G3:G8" si="0">SUM(B3:F3)</f>
        <v>150</v>
      </c>
    </row>
    <row r="4" spans="1:7" x14ac:dyDescent="0.35">
      <c r="A4" s="1" t="s">
        <v>8</v>
      </c>
      <c r="B4" s="1">
        <v>149</v>
      </c>
      <c r="C4" s="1">
        <v>40</v>
      </c>
      <c r="D4" s="1">
        <v>0</v>
      </c>
      <c r="E4" s="1">
        <v>19</v>
      </c>
      <c r="F4" s="4">
        <v>44</v>
      </c>
      <c r="G4" s="1">
        <f t="shared" si="0"/>
        <v>252</v>
      </c>
    </row>
    <row r="5" spans="1:7" x14ac:dyDescent="0.35">
      <c r="A5" s="1" t="s">
        <v>9</v>
      </c>
      <c r="B5" s="1">
        <v>13</v>
      </c>
      <c r="C5" s="1">
        <v>13</v>
      </c>
      <c r="D5" s="1">
        <v>0</v>
      </c>
      <c r="E5" s="1">
        <v>1</v>
      </c>
      <c r="F5" s="4">
        <v>0</v>
      </c>
      <c r="G5" s="1">
        <f t="shared" si="0"/>
        <v>27</v>
      </c>
    </row>
    <row r="6" spans="1:7" x14ac:dyDescent="0.35">
      <c r="A6" s="1" t="s">
        <v>11</v>
      </c>
      <c r="B6" s="1">
        <v>1</v>
      </c>
      <c r="C6" s="1">
        <v>0</v>
      </c>
      <c r="D6" s="1">
        <v>0</v>
      </c>
      <c r="E6" s="1">
        <v>1</v>
      </c>
      <c r="F6" s="4">
        <v>0</v>
      </c>
      <c r="G6" s="1">
        <f t="shared" si="0"/>
        <v>2</v>
      </c>
    </row>
    <row r="7" spans="1:7" ht="29" x14ac:dyDescent="0.35">
      <c r="A7" s="2" t="s">
        <v>10</v>
      </c>
      <c r="B7" s="1">
        <v>117</v>
      </c>
      <c r="C7" s="1">
        <v>0</v>
      </c>
      <c r="D7" s="1">
        <v>0</v>
      </c>
      <c r="E7" s="1">
        <v>53</v>
      </c>
      <c r="F7" s="4">
        <v>4</v>
      </c>
      <c r="G7" s="1">
        <f t="shared" si="0"/>
        <v>174</v>
      </c>
    </row>
    <row r="8" spans="1:7" x14ac:dyDescent="0.35">
      <c r="A8" s="1" t="s">
        <v>12</v>
      </c>
      <c r="B8" s="1">
        <v>15</v>
      </c>
      <c r="C8" s="1">
        <v>7</v>
      </c>
      <c r="D8" s="1">
        <v>0</v>
      </c>
      <c r="E8" s="1">
        <v>0</v>
      </c>
      <c r="F8" s="4">
        <v>0</v>
      </c>
      <c r="G8" s="1">
        <f t="shared" si="0"/>
        <v>22</v>
      </c>
    </row>
    <row r="12" spans="1:7" ht="29" x14ac:dyDescent="0.35">
      <c r="A12" s="1"/>
      <c r="B12" s="1" t="s">
        <v>17</v>
      </c>
      <c r="C12" s="2" t="s">
        <v>15</v>
      </c>
    </row>
    <row r="13" spans="1:7" x14ac:dyDescent="0.35">
      <c r="A13" s="1" t="s">
        <v>13</v>
      </c>
      <c r="B13" s="1">
        <v>541</v>
      </c>
      <c r="C13" s="1">
        <v>30</v>
      </c>
    </row>
    <row r="14" spans="1:7" x14ac:dyDescent="0.35">
      <c r="A14" s="1"/>
      <c r="B14" s="1" t="s">
        <v>17</v>
      </c>
      <c r="C14" s="1"/>
    </row>
    <row r="15" spans="1:7" ht="43.5" x14ac:dyDescent="0.35">
      <c r="A15" s="2" t="s">
        <v>18</v>
      </c>
      <c r="B15" s="1">
        <v>38</v>
      </c>
      <c r="C15" s="1"/>
    </row>
    <row r="17" spans="1:4" x14ac:dyDescent="0.35">
      <c r="A17" s="1"/>
      <c r="B17" s="1" t="s">
        <v>1</v>
      </c>
      <c r="C17" s="1" t="s">
        <v>14</v>
      </c>
      <c r="D17" s="1" t="s">
        <v>5</v>
      </c>
    </row>
    <row r="18" spans="1:4" x14ac:dyDescent="0.35">
      <c r="A18" s="1" t="s">
        <v>16</v>
      </c>
      <c r="B18" s="1">
        <v>20</v>
      </c>
      <c r="C18" s="1"/>
      <c r="D18" s="1">
        <f>SUM(B18:C18)</f>
        <v>20</v>
      </c>
    </row>
    <row r="21" spans="1:4" x14ac:dyDescent="0.35">
      <c r="A21" s="1" t="s">
        <v>19</v>
      </c>
      <c r="B21" s="1">
        <v>33</v>
      </c>
    </row>
    <row r="22" spans="1:4" x14ac:dyDescent="0.35">
      <c r="A22" s="1" t="s">
        <v>20</v>
      </c>
      <c r="B22" s="1">
        <v>23</v>
      </c>
    </row>
    <row r="27" spans="1:4" ht="43.5" x14ac:dyDescent="0.35">
      <c r="A27" s="3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DBEB-5105-45B1-B6B5-D028DFCA7ED2}">
  <dimension ref="A1:G35"/>
  <sheetViews>
    <sheetView workbookViewId="0">
      <selection sqref="A1:XFD1048576"/>
    </sheetView>
  </sheetViews>
  <sheetFormatPr defaultRowHeight="14.5" x14ac:dyDescent="0.35"/>
  <cols>
    <col min="1" max="1" width="22" customWidth="1"/>
    <col min="2" max="2" width="15" customWidth="1"/>
    <col min="3" max="3" width="15.453125" bestFit="1" customWidth="1"/>
    <col min="4" max="4" width="14.453125" bestFit="1" customWidth="1"/>
    <col min="5" max="5" width="15.81640625" bestFit="1" customWidth="1"/>
    <col min="6" max="6" width="15.81640625" customWidth="1"/>
    <col min="7" max="7" width="15.7265625" customWidth="1"/>
  </cols>
  <sheetData>
    <row r="1" spans="1:7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21</v>
      </c>
      <c r="G1" s="1" t="s">
        <v>5</v>
      </c>
    </row>
    <row r="2" spans="1:7" x14ac:dyDescent="0.35">
      <c r="A2" s="1" t="s">
        <v>6</v>
      </c>
      <c r="B2" s="1">
        <v>221</v>
      </c>
      <c r="C2" s="1">
        <v>108</v>
      </c>
      <c r="D2" s="1">
        <v>0</v>
      </c>
      <c r="E2" s="1">
        <v>9</v>
      </c>
      <c r="F2" s="4">
        <v>37</v>
      </c>
      <c r="G2" s="1">
        <f t="shared" ref="G2:G8" si="0">SUM(B2:F2)</f>
        <v>375</v>
      </c>
    </row>
    <row r="3" spans="1:7" x14ac:dyDescent="0.35">
      <c r="A3" s="1" t="s">
        <v>7</v>
      </c>
      <c r="B3" s="1">
        <v>71</v>
      </c>
      <c r="C3" s="1">
        <v>24</v>
      </c>
      <c r="D3" s="1">
        <v>0</v>
      </c>
      <c r="E3" s="1">
        <v>1</v>
      </c>
      <c r="F3" s="4">
        <v>14</v>
      </c>
      <c r="G3" s="1">
        <f t="shared" si="0"/>
        <v>110</v>
      </c>
    </row>
    <row r="4" spans="1:7" x14ac:dyDescent="0.35">
      <c r="A4" s="1" t="s">
        <v>8</v>
      </c>
      <c r="B4" s="1">
        <v>147</v>
      </c>
      <c r="C4" s="1">
        <v>30</v>
      </c>
      <c r="D4" s="1">
        <v>0</v>
      </c>
      <c r="E4" s="1">
        <v>0</v>
      </c>
      <c r="F4" s="4">
        <v>18</v>
      </c>
      <c r="G4" s="1">
        <f t="shared" si="0"/>
        <v>195</v>
      </c>
    </row>
    <row r="5" spans="1:7" x14ac:dyDescent="0.35">
      <c r="A5" s="1" t="s">
        <v>9</v>
      </c>
      <c r="B5" s="1">
        <v>16</v>
      </c>
      <c r="C5" s="1">
        <v>3</v>
      </c>
      <c r="D5" s="1">
        <v>0</v>
      </c>
      <c r="E5" s="1">
        <v>0</v>
      </c>
      <c r="F5" s="4">
        <v>4</v>
      </c>
      <c r="G5" s="1">
        <f t="shared" si="0"/>
        <v>23</v>
      </c>
    </row>
    <row r="6" spans="1:7" x14ac:dyDescent="0.35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4">
        <v>0</v>
      </c>
      <c r="G6" s="1">
        <f t="shared" si="0"/>
        <v>0</v>
      </c>
    </row>
    <row r="7" spans="1:7" ht="43.5" x14ac:dyDescent="0.35">
      <c r="A7" s="2" t="s">
        <v>24</v>
      </c>
      <c r="B7" s="1">
        <v>102</v>
      </c>
      <c r="C7" s="1">
        <v>0</v>
      </c>
      <c r="D7" s="1">
        <v>0</v>
      </c>
      <c r="E7" s="1">
        <v>5</v>
      </c>
      <c r="F7" s="4">
        <v>8</v>
      </c>
      <c r="G7" s="1">
        <f t="shared" si="0"/>
        <v>115</v>
      </c>
    </row>
    <row r="8" spans="1:7" x14ac:dyDescent="0.35">
      <c r="A8" s="1" t="s">
        <v>12</v>
      </c>
      <c r="B8" s="1">
        <v>19</v>
      </c>
      <c r="C8" s="1">
        <v>5</v>
      </c>
      <c r="D8" s="1">
        <v>0</v>
      </c>
      <c r="E8" s="1">
        <v>0</v>
      </c>
      <c r="F8" s="4">
        <v>1</v>
      </c>
      <c r="G8" s="1">
        <f t="shared" si="0"/>
        <v>25</v>
      </c>
    </row>
    <row r="9" spans="1:7" x14ac:dyDescent="0.35">
      <c r="A9" s="6"/>
      <c r="B9" s="6"/>
      <c r="C9" s="6"/>
      <c r="D9" s="6"/>
      <c r="E9" s="6"/>
      <c r="F9" s="7"/>
      <c r="G9" s="6"/>
    </row>
    <row r="10" spans="1:7" x14ac:dyDescent="0.35">
      <c r="A10" s="6"/>
      <c r="B10" s="6"/>
      <c r="C10" s="6"/>
      <c r="D10" s="6"/>
      <c r="E10" s="6"/>
      <c r="F10" s="7"/>
      <c r="G10" s="6"/>
    </row>
    <row r="11" spans="1:7" ht="29" x14ac:dyDescent="0.35">
      <c r="A11" s="8" t="s">
        <v>29</v>
      </c>
      <c r="B11" s="2" t="s">
        <v>32</v>
      </c>
      <c r="C11" s="2" t="s">
        <v>33</v>
      </c>
    </row>
    <row r="12" spans="1:7" x14ac:dyDescent="0.35">
      <c r="A12" s="10" t="s">
        <v>30</v>
      </c>
      <c r="B12" s="1">
        <v>34</v>
      </c>
      <c r="C12" s="1">
        <v>42</v>
      </c>
    </row>
    <row r="13" spans="1:7" x14ac:dyDescent="0.35">
      <c r="A13" s="8" t="s">
        <v>31</v>
      </c>
      <c r="B13" s="1">
        <v>6</v>
      </c>
      <c r="C13" s="1">
        <v>10</v>
      </c>
    </row>
    <row r="14" spans="1:7" x14ac:dyDescent="0.35">
      <c r="A14" s="9"/>
    </row>
    <row r="16" spans="1:7" ht="29" x14ac:dyDescent="0.35">
      <c r="A16" s="1"/>
      <c r="B16" s="1" t="s">
        <v>17</v>
      </c>
      <c r="C16" s="2" t="s">
        <v>15</v>
      </c>
    </row>
    <row r="17" spans="1:4" ht="29" x14ac:dyDescent="0.35">
      <c r="A17" s="2" t="s">
        <v>27</v>
      </c>
      <c r="B17" s="1">
        <v>834</v>
      </c>
      <c r="C17" s="1">
        <v>55</v>
      </c>
    </row>
    <row r="18" spans="1:4" x14ac:dyDescent="0.35">
      <c r="A18" s="2" t="s">
        <v>25</v>
      </c>
      <c r="B18" s="1">
        <v>739</v>
      </c>
      <c r="C18" s="1"/>
    </row>
    <row r="19" spans="1:4" x14ac:dyDescent="0.35">
      <c r="A19" s="5"/>
      <c r="B19" s="6"/>
      <c r="C19" s="6"/>
    </row>
    <row r="20" spans="1:4" x14ac:dyDescent="0.35">
      <c r="A20" s="1"/>
      <c r="B20" s="1" t="s">
        <v>17</v>
      </c>
    </row>
    <row r="21" spans="1:4" ht="58" x14ac:dyDescent="0.35">
      <c r="A21" s="2" t="s">
        <v>26</v>
      </c>
      <c r="B21" s="1">
        <v>61</v>
      </c>
    </row>
    <row r="22" spans="1:4" x14ac:dyDescent="0.35">
      <c r="A22" s="2" t="s">
        <v>25</v>
      </c>
      <c r="B22" s="1">
        <v>40</v>
      </c>
    </row>
    <row r="23" spans="1:4" x14ac:dyDescent="0.35">
      <c r="A23" s="5"/>
      <c r="B23" s="6"/>
      <c r="C23" s="6"/>
    </row>
    <row r="25" spans="1:4" ht="29" x14ac:dyDescent="0.35">
      <c r="A25" s="1"/>
      <c r="B25" s="1" t="s">
        <v>1</v>
      </c>
      <c r="C25" s="2" t="s">
        <v>28</v>
      </c>
      <c r="D25" s="1" t="s">
        <v>5</v>
      </c>
    </row>
    <row r="26" spans="1:4" x14ac:dyDescent="0.35">
      <c r="A26" s="1" t="s">
        <v>16</v>
      </c>
      <c r="B26" s="1">
        <v>5</v>
      </c>
      <c r="C26" s="1">
        <v>5</v>
      </c>
      <c r="D26" s="1">
        <f>SUM(B26:C26)</f>
        <v>10</v>
      </c>
    </row>
    <row r="29" spans="1:4" x14ac:dyDescent="0.35">
      <c r="A29" s="1" t="s">
        <v>19</v>
      </c>
      <c r="B29" s="1">
        <v>34</v>
      </c>
    </row>
    <row r="30" spans="1:4" x14ac:dyDescent="0.35">
      <c r="A30" s="1" t="s">
        <v>20</v>
      </c>
      <c r="B30" s="1">
        <v>24</v>
      </c>
    </row>
    <row r="35" spans="1:1" ht="43.5" x14ac:dyDescent="0.35">
      <c r="A35" s="3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C5DF-479A-4DAC-9920-1050DE73BF55}">
  <dimension ref="A1:G35"/>
  <sheetViews>
    <sheetView tabSelected="1" workbookViewId="0">
      <selection activeCell="H17" sqref="H17"/>
    </sheetView>
  </sheetViews>
  <sheetFormatPr defaultRowHeight="14.5" x14ac:dyDescent="0.35"/>
  <cols>
    <col min="1" max="1" width="22" customWidth="1"/>
    <col min="2" max="2" width="15" customWidth="1"/>
    <col min="3" max="3" width="15.453125" bestFit="1" customWidth="1"/>
    <col min="4" max="4" width="14.453125" bestFit="1" customWidth="1"/>
    <col min="5" max="5" width="15.81640625" bestFit="1" customWidth="1"/>
    <col min="6" max="6" width="15.81640625" customWidth="1"/>
    <col min="7" max="7" width="15.7265625" customWidth="1"/>
  </cols>
  <sheetData>
    <row r="1" spans="1:7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21</v>
      </c>
      <c r="G1" s="1" t="s">
        <v>5</v>
      </c>
    </row>
    <row r="2" spans="1:7" x14ac:dyDescent="0.35">
      <c r="A2" s="1" t="s">
        <v>6</v>
      </c>
      <c r="B2" s="1">
        <v>68</v>
      </c>
      <c r="C2" s="1">
        <v>126</v>
      </c>
      <c r="D2" s="1">
        <v>5</v>
      </c>
      <c r="E2" s="1">
        <v>20</v>
      </c>
      <c r="F2" s="4">
        <v>13</v>
      </c>
      <c r="G2" s="1">
        <f t="shared" ref="G2:G8" si="0">SUM(B2:F2)</f>
        <v>232</v>
      </c>
    </row>
    <row r="3" spans="1:7" x14ac:dyDescent="0.35">
      <c r="A3" s="1" t="s">
        <v>7</v>
      </c>
      <c r="B3" s="1">
        <v>37</v>
      </c>
      <c r="C3" s="1">
        <v>36</v>
      </c>
      <c r="D3" s="1">
        <v>2</v>
      </c>
      <c r="E3" s="1">
        <v>2</v>
      </c>
      <c r="F3" s="4">
        <v>10</v>
      </c>
      <c r="G3" s="1">
        <f t="shared" si="0"/>
        <v>87</v>
      </c>
    </row>
    <row r="4" spans="1:7" x14ac:dyDescent="0.35">
      <c r="A4" s="1" t="s">
        <v>8</v>
      </c>
      <c r="B4" s="1">
        <v>77</v>
      </c>
      <c r="C4" s="1">
        <v>30</v>
      </c>
      <c r="D4" s="1">
        <v>0</v>
      </c>
      <c r="E4" s="1">
        <v>7</v>
      </c>
      <c r="F4" s="4">
        <v>6</v>
      </c>
      <c r="G4" s="1">
        <f t="shared" si="0"/>
        <v>120</v>
      </c>
    </row>
    <row r="5" spans="1:7" x14ac:dyDescent="0.35">
      <c r="A5" s="1" t="s">
        <v>9</v>
      </c>
      <c r="B5" s="1">
        <v>13</v>
      </c>
      <c r="C5" s="1">
        <v>12</v>
      </c>
      <c r="D5" s="1">
        <v>0</v>
      </c>
      <c r="E5" s="1">
        <v>2</v>
      </c>
      <c r="F5" s="4">
        <v>0</v>
      </c>
      <c r="G5" s="1">
        <f t="shared" si="0"/>
        <v>27</v>
      </c>
    </row>
    <row r="6" spans="1:7" x14ac:dyDescent="0.35">
      <c r="A6" s="1" t="s">
        <v>11</v>
      </c>
      <c r="B6" s="1">
        <v>0</v>
      </c>
      <c r="C6" s="1">
        <v>0</v>
      </c>
      <c r="D6" s="1">
        <v>0</v>
      </c>
      <c r="E6" s="1">
        <v>0</v>
      </c>
      <c r="F6" s="4">
        <v>0</v>
      </c>
      <c r="G6" s="1">
        <f t="shared" si="0"/>
        <v>0</v>
      </c>
    </row>
    <row r="7" spans="1:7" ht="43.5" x14ac:dyDescent="0.35">
      <c r="A7" s="2" t="s">
        <v>24</v>
      </c>
      <c r="B7" s="1">
        <v>33</v>
      </c>
      <c r="C7" s="1">
        <v>0</v>
      </c>
      <c r="D7" s="1">
        <v>0</v>
      </c>
      <c r="E7" s="1">
        <v>42</v>
      </c>
      <c r="F7" s="4">
        <v>0</v>
      </c>
      <c r="G7" s="1">
        <f t="shared" si="0"/>
        <v>75</v>
      </c>
    </row>
    <row r="8" spans="1:7" x14ac:dyDescent="0.35">
      <c r="A8" s="1" t="s">
        <v>12</v>
      </c>
      <c r="B8" s="1">
        <v>10</v>
      </c>
      <c r="C8" s="1">
        <v>7</v>
      </c>
      <c r="D8" s="1">
        <v>0</v>
      </c>
      <c r="E8" s="1">
        <v>0</v>
      </c>
      <c r="F8" s="4">
        <v>0</v>
      </c>
      <c r="G8" s="1">
        <f t="shared" si="0"/>
        <v>17</v>
      </c>
    </row>
    <row r="9" spans="1:7" x14ac:dyDescent="0.35">
      <c r="A9" s="6"/>
      <c r="B9" s="6"/>
      <c r="C9" s="6"/>
      <c r="D9" s="6"/>
      <c r="E9" s="6"/>
      <c r="F9" s="7"/>
      <c r="G9" s="6"/>
    </row>
    <row r="10" spans="1:7" x14ac:dyDescent="0.35">
      <c r="A10" s="6"/>
      <c r="B10" s="6"/>
      <c r="C10" s="6"/>
      <c r="D10" s="6"/>
      <c r="E10" s="6"/>
      <c r="F10" s="7"/>
      <c r="G10" s="6"/>
    </row>
    <row r="11" spans="1:7" ht="29" x14ac:dyDescent="0.35">
      <c r="A11" s="8" t="s">
        <v>29</v>
      </c>
      <c r="B11" s="2" t="s">
        <v>34</v>
      </c>
      <c r="C11" s="2" t="s">
        <v>32</v>
      </c>
    </row>
    <row r="12" spans="1:7" x14ac:dyDescent="0.35">
      <c r="A12" s="10" t="s">
        <v>30</v>
      </c>
      <c r="B12" s="1">
        <v>5</v>
      </c>
      <c r="C12" s="1">
        <v>20</v>
      </c>
    </row>
    <row r="13" spans="1:7" x14ac:dyDescent="0.35">
      <c r="A13" s="8" t="s">
        <v>31</v>
      </c>
      <c r="B13" s="1">
        <v>4</v>
      </c>
      <c r="C13" s="1">
        <v>1</v>
      </c>
    </row>
    <row r="14" spans="1:7" x14ac:dyDescent="0.35">
      <c r="A14" s="9"/>
    </row>
    <row r="16" spans="1:7" ht="29" x14ac:dyDescent="0.35">
      <c r="A16" s="1"/>
      <c r="B16" s="1" t="s">
        <v>17</v>
      </c>
      <c r="C16" s="2" t="s">
        <v>15</v>
      </c>
    </row>
    <row r="17" spans="1:4" ht="29" x14ac:dyDescent="0.35">
      <c r="A17" s="2" t="s">
        <v>27</v>
      </c>
      <c r="B17" s="1">
        <v>587</v>
      </c>
      <c r="C17" s="1">
        <v>28</v>
      </c>
    </row>
    <row r="18" spans="1:4" x14ac:dyDescent="0.35">
      <c r="A18" s="2" t="s">
        <v>25</v>
      </c>
      <c r="B18" s="1">
        <v>505</v>
      </c>
      <c r="C18" s="1"/>
    </row>
    <row r="19" spans="1:4" x14ac:dyDescent="0.35">
      <c r="A19" s="5"/>
      <c r="B19" s="6"/>
      <c r="C19" s="6"/>
    </row>
    <row r="20" spans="1:4" x14ac:dyDescent="0.35">
      <c r="A20" s="1"/>
      <c r="B20" s="1" t="s">
        <v>17</v>
      </c>
    </row>
    <row r="21" spans="1:4" ht="58" x14ac:dyDescent="0.35">
      <c r="A21" s="2" t="s">
        <v>26</v>
      </c>
      <c r="B21" s="1">
        <v>29</v>
      </c>
    </row>
    <row r="22" spans="1:4" x14ac:dyDescent="0.35">
      <c r="A22" s="2" t="s">
        <v>25</v>
      </c>
      <c r="B22" s="1">
        <v>19</v>
      </c>
    </row>
    <row r="23" spans="1:4" x14ac:dyDescent="0.35">
      <c r="A23" s="5"/>
      <c r="B23" s="6"/>
      <c r="C23" s="6"/>
    </row>
    <row r="25" spans="1:4" ht="29" x14ac:dyDescent="0.35">
      <c r="A25" s="1"/>
      <c r="B25" s="1" t="s">
        <v>1</v>
      </c>
      <c r="C25" s="2" t="s">
        <v>28</v>
      </c>
      <c r="D25" s="1" t="s">
        <v>5</v>
      </c>
    </row>
    <row r="26" spans="1:4" x14ac:dyDescent="0.35">
      <c r="A26" s="1" t="s">
        <v>16</v>
      </c>
      <c r="B26" s="1">
        <v>7</v>
      </c>
      <c r="C26" s="1">
        <v>3</v>
      </c>
      <c r="D26" s="1">
        <f>SUM(B26:C26)</f>
        <v>10</v>
      </c>
    </row>
    <row r="29" spans="1:4" x14ac:dyDescent="0.35">
      <c r="A29" s="1" t="s">
        <v>19</v>
      </c>
      <c r="B29" s="1">
        <v>18</v>
      </c>
    </row>
    <row r="30" spans="1:4" x14ac:dyDescent="0.35">
      <c r="A30" s="1" t="s">
        <v>20</v>
      </c>
      <c r="B30" s="1">
        <v>17</v>
      </c>
    </row>
    <row r="35" spans="1:1" ht="43.5" x14ac:dyDescent="0.35">
      <c r="A35" s="3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E5260D13CAE4888C346E88DCA7183" ma:contentTypeVersion="9" ma:contentTypeDescription="Een nieuw document maken." ma:contentTypeScope="" ma:versionID="89521d9f7721e79b0c800d7ec12a5c3f">
  <xsd:schema xmlns:xsd="http://www.w3.org/2001/XMLSchema" xmlns:xs="http://www.w3.org/2001/XMLSchema" xmlns:p="http://schemas.microsoft.com/office/2006/metadata/properties" xmlns:ns3="942f63d2-827c-4470-9217-ce4b9de58b59" xmlns:ns4="d3e8bc36-c8cd-4228-be24-4cfc89dc7a9b" targetNamespace="http://schemas.microsoft.com/office/2006/metadata/properties" ma:root="true" ma:fieldsID="50de84949a16d4075b7f781981a092dd" ns3:_="" ns4:_="">
    <xsd:import namespace="942f63d2-827c-4470-9217-ce4b9de58b59"/>
    <xsd:import namespace="d3e8bc36-c8cd-4228-be24-4cfc89dc7a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63d2-827c-4470-9217-ce4b9de58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8bc36-c8cd-4228-be24-4cfc89dc7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639C2-FB60-4963-983C-1B05E0A3B3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3e8bc36-c8cd-4228-be24-4cfc89dc7a9b"/>
    <ds:schemaRef ds:uri="942f63d2-827c-4470-9217-ce4b9de58b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27758C-1E86-4D63-ABD4-169CBBB29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2f63d2-827c-4470-9217-ce4b9de58b59"/>
    <ds:schemaRef ds:uri="d3e8bc36-c8cd-4228-be24-4cfc89dc7a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C350E3-A3E4-4792-9BEA-5D4629E452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Company>Provincie West-Vlaanderen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Everaert Sandra</dc:creator>
  <cp:lastModifiedBy>Everaert Sandra</cp:lastModifiedBy>
  <dcterms:created xsi:type="dcterms:W3CDTF">2020-11-12T07:55:50Z</dcterms:created>
  <dcterms:modified xsi:type="dcterms:W3CDTF">2022-09-13T20:44:36Z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0x0101000D0E5260D13CAE4888C346E88DCA7183</vt:lpwstr>
  </property>
</Properties>
</file>